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Kovas\2022 - 0516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Sheet1!$A$3:$K$29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  <c r="H14" i="1"/>
</calcChain>
</file>

<file path=xl/sharedStrings.xml><?xml version="1.0" encoding="utf-8"?>
<sst xmlns="http://schemas.openxmlformats.org/spreadsheetml/2006/main" count="91" uniqueCount="52">
  <si>
    <t>Medicinos pagalbos priemonės</t>
  </si>
  <si>
    <t>Pirkimo dalis, kurioms Tiekėjas neteikia pasiūlymo turi pašalinti.</t>
  </si>
  <si>
    <t>Pirkimo dalies Nr.</t>
  </si>
  <si>
    <t>BVPŽ kodas</t>
  </si>
  <si>
    <t>Pavadinimas</t>
  </si>
  <si>
    <t>Mato vnt.</t>
  </si>
  <si>
    <t>Orientacinis kiekis 2 metams</t>
  </si>
  <si>
    <t>Kaina vnt. be PVM, Eur</t>
  </si>
  <si>
    <t>PVM tarifas</t>
  </si>
  <si>
    <t>Kaina viso be PVM, Eur</t>
  </si>
  <si>
    <t>Kaina viso su PVM, Eur</t>
  </si>
  <si>
    <t>Gamintojas/ katalogo numeris</t>
  </si>
  <si>
    <t>33141320-9</t>
  </si>
  <si>
    <t>Adata PORT tipo kateterių praplovimui</t>
  </si>
  <si>
    <t>vnt.</t>
  </si>
  <si>
    <t>Adata PORT tipo kateterių  punkcijai su prailginimu, skirta vaistų lašinimui 20 G (0,9 mm x 20 mm)</t>
  </si>
  <si>
    <t>Adata PORT tipo kateterių  punkcijai su prailginimu, skirta vaistų lašinimui 20 G (0,9 mm x 15 mm)</t>
  </si>
  <si>
    <t>Adatos spinalinei anestezijai 25G (quincke tipo arba lygiavertės) 86-90 mm</t>
  </si>
  <si>
    <t>Adatos spinalinei anestezijai 26G (quincke tipo arba lygiavertės) 86-90 mm</t>
  </si>
  <si>
    <t>33141200-2</t>
  </si>
  <si>
    <t>Balioninis dilatatorius 6/7/8</t>
  </si>
  <si>
    <t>Balioninis dilatatorius 10/11/12</t>
  </si>
  <si>
    <t>33141000-0</t>
  </si>
  <si>
    <t>Davikliai daugiafunkciniams monitoriams SOLAR 8000M, DASH 4000, MASIMO SET</t>
  </si>
  <si>
    <t>Ilgalaikių ureterinių stentų rinkinys CH7 24-32 ±2cm</t>
  </si>
  <si>
    <t xml:space="preserve">Kaniulių laikiklis (kepurėlės naujagimiams) XS, S, M, L, XL, XXL prie Medin CPAP aparato </t>
  </si>
  <si>
    <t>Kateteriai Centrinės venos 5F (18G/20G) vaikiški</t>
  </si>
  <si>
    <t>B.Braun Melsungen AG, Certofix Paed k. 4167155</t>
  </si>
  <si>
    <t>Paklotai su operacinio lauko plėvele (Cezario operacijoms)</t>
  </si>
  <si>
    <t>33141110-4</t>
  </si>
  <si>
    <t>Plėvelė operacinio lauko 40-45 x 53-65 cm</t>
  </si>
  <si>
    <t xml:space="preserve">vnt. </t>
  </si>
  <si>
    <t>33190000-8</t>
  </si>
  <si>
    <t xml:space="preserve">Popierius terminis šarmų - rūgščių tyrimo aparatui ABL - 330 (plotis 58 mm) </t>
  </si>
  <si>
    <t xml:space="preserve">rulonas </t>
  </si>
  <si>
    <t>33141600-6</t>
  </si>
  <si>
    <t>Rinktuvai išmatų (vienos dalies) naujagimiams ir kūdikiams</t>
  </si>
  <si>
    <t>pak.</t>
  </si>
  <si>
    <t>Sistema invazinio kraujo spaudimo matavimui</t>
  </si>
  <si>
    <t>Sistema enterinei mitybai prie B Braun ,,Infuzomat Space" aparato</t>
  </si>
  <si>
    <t xml:space="preserve">Sistemos transfuzijai, skirtos darbui su B.Braun infuzinėmis tūrinėmis pompomis </t>
  </si>
  <si>
    <t>33141120-7</t>
  </si>
  <si>
    <t>Spaustukai laparoskopiniam klipatoriui Welfare Medical</t>
  </si>
  <si>
    <t>33170000-2</t>
  </si>
  <si>
    <t>Slėgio manžetė greitoms infuzijoms</t>
  </si>
  <si>
    <t>Specialios kepurėlės, skirtos kontūro ir generatoriaus tvirtinimui (sistemai ,,Infant Flow SiPAP")</t>
  </si>
  <si>
    <t>Stentai įvairūs - pankreatinio stento rinkinys 5 Fr (nuo 20  mm iki  150 mm)</t>
  </si>
  <si>
    <t>Stentai įvairūs - pankreatinio stento rinkinys 7 Fr  (nuo 20  mm iki  150  mm)</t>
  </si>
  <si>
    <t>Termoplastinė paciento fiksavimo priemonė spindulinės terapijos procedūrų metu (galvos-kaklo-pečių fiksavimui)</t>
  </si>
  <si>
    <t>33124131-2</t>
  </si>
  <si>
    <t>Testinės juostelės gliukozės kiekio kraujyje nustatymui</t>
  </si>
  <si>
    <t>Vielytės vedlinės 9 cm ilgio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</si>
</sst>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0"/>
      <name val="TimesLT"/>
      <charset val="186"/>
    </font>
    <font>
      <sz val="10"/>
      <name val="Arial"/>
      <family val="2"/>
      <charset val="186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1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/>
    <xf numFmtId="2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>
      <alignment horizontal="center" vertical="center" wrapText="1"/>
    </xf>
    <xf numFmtId="4" fontId="4" fillId="0" borderId="1" xfId="6" applyNumberFormat="1" applyFont="1" applyBorder="1" applyAlignment="1">
      <alignment horizontal="center" vertical="center" wrapText="1"/>
    </xf>
    <xf numFmtId="9" fontId="4" fillId="0" borderId="1" xfId="5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6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2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left" vertical="center" wrapText="1"/>
    </xf>
  </cellXfs>
  <cellStyles count="7">
    <cellStyle name="Įprastas" xfId="0" builtinId="0"/>
    <cellStyle name="Normal 2 2" xfId="2"/>
    <cellStyle name="Normal 3" xfId="6"/>
    <cellStyle name="Normal 4" xfId="4"/>
    <cellStyle name="Normal_SARASAS" xfId="1"/>
    <cellStyle name="Normal_Sheet1" xfId="3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24" workbookViewId="0">
      <selection activeCell="F20" sqref="F20:J21"/>
    </sheetView>
  </sheetViews>
  <sheetFormatPr defaultColWidth="9.140625" defaultRowHeight="15"/>
  <cols>
    <col min="1" max="1" width="7.5703125" style="19" customWidth="1"/>
    <col min="2" max="2" width="11.7109375" style="19" customWidth="1"/>
    <col min="3" max="3" width="46.28515625" style="19" customWidth="1"/>
    <col min="4" max="4" width="7.5703125" style="19" customWidth="1"/>
    <col min="5" max="5" width="12" style="19" customWidth="1"/>
    <col min="6" max="6" width="10.5703125" style="19" bestFit="1" customWidth="1"/>
    <col min="7" max="7" width="7" style="19" customWidth="1"/>
    <col min="8" max="8" width="10.5703125" style="19" customWidth="1"/>
    <col min="9" max="9" width="11.140625" style="19" customWidth="1"/>
    <col min="10" max="10" width="11.42578125" style="19" customWidth="1"/>
    <col min="11" max="16384" width="9.140625" style="19"/>
  </cols>
  <sheetData>
    <row r="1" spans="1:10">
      <c r="A1" s="19" t="s">
        <v>0</v>
      </c>
    </row>
    <row r="2" spans="1:10">
      <c r="A2" s="29" t="s">
        <v>1</v>
      </c>
    </row>
    <row r="3" spans="1:10" ht="45">
      <c r="A3" s="1" t="s">
        <v>2</v>
      </c>
      <c r="B3" s="1" t="s">
        <v>3</v>
      </c>
      <c r="C3" s="1" t="s">
        <v>4</v>
      </c>
      <c r="D3" s="1" t="s">
        <v>5</v>
      </c>
      <c r="E3" s="23" t="s">
        <v>6</v>
      </c>
      <c r="F3" s="24" t="s">
        <v>7</v>
      </c>
      <c r="G3" s="25" t="s">
        <v>8</v>
      </c>
      <c r="H3" s="26" t="s">
        <v>9</v>
      </c>
      <c r="I3" s="26" t="s">
        <v>10</v>
      </c>
      <c r="J3" s="27" t="s">
        <v>11</v>
      </c>
    </row>
    <row r="4" spans="1:10">
      <c r="A4" s="3">
        <v>1</v>
      </c>
      <c r="B4" s="3" t="s">
        <v>12</v>
      </c>
      <c r="C4" s="14" t="s">
        <v>13</v>
      </c>
      <c r="D4" s="1" t="s">
        <v>14</v>
      </c>
      <c r="E4" s="1">
        <v>200</v>
      </c>
      <c r="F4" s="20"/>
      <c r="G4" s="17"/>
      <c r="H4" s="6"/>
      <c r="I4" s="1"/>
      <c r="J4" s="28"/>
    </row>
    <row r="5" spans="1:10" ht="30">
      <c r="A5" s="3">
        <v>2</v>
      </c>
      <c r="B5" s="3" t="s">
        <v>12</v>
      </c>
      <c r="C5" s="14" t="s">
        <v>15</v>
      </c>
      <c r="D5" s="1" t="s">
        <v>14</v>
      </c>
      <c r="E5" s="1">
        <v>300</v>
      </c>
      <c r="F5" s="20"/>
      <c r="G5" s="17"/>
      <c r="H5" s="6"/>
      <c r="I5" s="1"/>
      <c r="J5" s="28"/>
    </row>
    <row r="6" spans="1:10" ht="30">
      <c r="A6" s="3">
        <v>3</v>
      </c>
      <c r="B6" s="3" t="s">
        <v>12</v>
      </c>
      <c r="C6" s="14" t="s">
        <v>16</v>
      </c>
      <c r="D6" s="1" t="s">
        <v>14</v>
      </c>
      <c r="E6" s="1">
        <v>300</v>
      </c>
      <c r="F6" s="20"/>
      <c r="G6" s="17"/>
      <c r="H6" s="6"/>
      <c r="I6" s="1"/>
      <c r="J6" s="28"/>
    </row>
    <row r="7" spans="1:10" ht="30">
      <c r="A7" s="30">
        <v>4</v>
      </c>
      <c r="B7" s="30" t="s">
        <v>12</v>
      </c>
      <c r="C7" s="37" t="s">
        <v>17</v>
      </c>
      <c r="D7" s="39" t="s">
        <v>14</v>
      </c>
      <c r="E7" s="40">
        <v>2500</v>
      </c>
      <c r="F7" s="34"/>
      <c r="G7" s="35"/>
      <c r="H7" s="36"/>
      <c r="I7" s="37"/>
      <c r="J7" s="37"/>
    </row>
    <row r="8" spans="1:10" ht="30">
      <c r="A8" s="30">
        <v>5</v>
      </c>
      <c r="B8" s="30" t="s">
        <v>12</v>
      </c>
      <c r="C8" s="37" t="s">
        <v>18</v>
      </c>
      <c r="D8" s="39" t="s">
        <v>14</v>
      </c>
      <c r="E8" s="40">
        <v>1500</v>
      </c>
      <c r="F8" s="34"/>
      <c r="G8" s="35"/>
      <c r="H8" s="36"/>
      <c r="I8" s="37"/>
      <c r="J8" s="37"/>
    </row>
    <row r="9" spans="1:10">
      <c r="A9" s="3">
        <v>6</v>
      </c>
      <c r="B9" s="3" t="s">
        <v>19</v>
      </c>
      <c r="C9" s="4" t="s">
        <v>20</v>
      </c>
      <c r="D9" s="3" t="s">
        <v>14</v>
      </c>
      <c r="E9" s="1">
        <v>20</v>
      </c>
      <c r="F9" s="20"/>
      <c r="G9" s="17"/>
      <c r="H9" s="6"/>
      <c r="I9" s="9"/>
      <c r="J9" s="28"/>
    </row>
    <row r="10" spans="1:10">
      <c r="A10" s="3">
        <v>7</v>
      </c>
      <c r="B10" s="15" t="s">
        <v>19</v>
      </c>
      <c r="C10" s="4" t="s">
        <v>21</v>
      </c>
      <c r="D10" s="3" t="s">
        <v>14</v>
      </c>
      <c r="E10" s="7">
        <v>15</v>
      </c>
      <c r="F10" s="20"/>
      <c r="G10" s="17"/>
      <c r="H10" s="6"/>
      <c r="I10" s="9"/>
      <c r="J10" s="28"/>
    </row>
    <row r="11" spans="1:10" ht="30">
      <c r="A11" s="3">
        <v>8</v>
      </c>
      <c r="B11" s="3" t="s">
        <v>22</v>
      </c>
      <c r="C11" s="14" t="s">
        <v>23</v>
      </c>
      <c r="D11" s="1" t="s">
        <v>14</v>
      </c>
      <c r="E11" s="1">
        <v>1100</v>
      </c>
      <c r="F11" s="20"/>
      <c r="G11" s="17"/>
      <c r="H11" s="6"/>
      <c r="I11" s="1"/>
      <c r="J11" s="28"/>
    </row>
    <row r="12" spans="1:10">
      <c r="A12" s="3">
        <v>9</v>
      </c>
      <c r="B12" s="3" t="s">
        <v>22</v>
      </c>
      <c r="C12" s="4" t="s">
        <v>24</v>
      </c>
      <c r="D12" s="10" t="s">
        <v>14</v>
      </c>
      <c r="E12" s="5">
        <v>200</v>
      </c>
      <c r="F12" s="20"/>
      <c r="G12" s="17"/>
      <c r="H12" s="6"/>
      <c r="I12" s="1"/>
      <c r="J12" s="28"/>
    </row>
    <row r="13" spans="1:10" ht="30">
      <c r="A13" s="3">
        <v>10</v>
      </c>
      <c r="B13" s="3" t="s">
        <v>22</v>
      </c>
      <c r="C13" s="4" t="s">
        <v>25</v>
      </c>
      <c r="D13" s="8" t="s">
        <v>14</v>
      </c>
      <c r="E13" s="12">
        <v>400</v>
      </c>
      <c r="F13" s="20"/>
      <c r="G13" s="17"/>
      <c r="H13" s="6"/>
      <c r="I13" s="1"/>
      <c r="J13" s="28"/>
    </row>
    <row r="14" spans="1:10" ht="90">
      <c r="A14" s="30">
        <v>11</v>
      </c>
      <c r="B14" s="41" t="s">
        <v>22</v>
      </c>
      <c r="C14" s="42" t="s">
        <v>26</v>
      </c>
      <c r="D14" s="30" t="s">
        <v>14</v>
      </c>
      <c r="E14" s="30">
        <v>60</v>
      </c>
      <c r="F14" s="34">
        <v>20.95</v>
      </c>
      <c r="G14" s="35">
        <v>5</v>
      </c>
      <c r="H14" s="36">
        <f>E14*F14</f>
        <v>1257</v>
      </c>
      <c r="I14" s="37">
        <f>E14*F14*1.05</f>
        <v>1319.8500000000001</v>
      </c>
      <c r="J14" s="37" t="s">
        <v>27</v>
      </c>
    </row>
    <row r="15" spans="1:10" ht="30">
      <c r="A15" s="3">
        <v>12</v>
      </c>
      <c r="B15" s="3" t="s">
        <v>22</v>
      </c>
      <c r="C15" s="4" t="s">
        <v>28</v>
      </c>
      <c r="D15" s="1" t="s">
        <v>14</v>
      </c>
      <c r="E15" s="12">
        <v>1400</v>
      </c>
      <c r="F15" s="20"/>
      <c r="G15" s="17"/>
      <c r="H15" s="6"/>
      <c r="I15" s="1"/>
      <c r="J15" s="28"/>
    </row>
    <row r="16" spans="1:10">
      <c r="A16" s="3">
        <v>13</v>
      </c>
      <c r="B16" s="2" t="s">
        <v>29</v>
      </c>
      <c r="C16" s="4" t="s">
        <v>30</v>
      </c>
      <c r="D16" s="3" t="s">
        <v>31</v>
      </c>
      <c r="E16" s="1">
        <v>1100</v>
      </c>
      <c r="F16" s="20"/>
      <c r="G16" s="17"/>
      <c r="H16" s="6"/>
      <c r="I16" s="1"/>
      <c r="J16" s="28"/>
    </row>
    <row r="17" spans="1:11" ht="30">
      <c r="A17" s="3">
        <v>14</v>
      </c>
      <c r="B17" s="3" t="s">
        <v>32</v>
      </c>
      <c r="C17" s="4" t="s">
        <v>33</v>
      </c>
      <c r="D17" s="3" t="s">
        <v>34</v>
      </c>
      <c r="E17" s="1">
        <v>2300</v>
      </c>
      <c r="F17" s="20"/>
      <c r="G17" s="17"/>
      <c r="H17" s="6"/>
      <c r="I17" s="1"/>
      <c r="J17" s="28"/>
    </row>
    <row r="18" spans="1:11" ht="30">
      <c r="A18" s="3">
        <v>15</v>
      </c>
      <c r="B18" s="3" t="s">
        <v>35</v>
      </c>
      <c r="C18" s="4" t="s">
        <v>36</v>
      </c>
      <c r="D18" s="1" t="s">
        <v>37</v>
      </c>
      <c r="E18" s="3">
        <v>40</v>
      </c>
      <c r="F18" s="20"/>
      <c r="G18" s="17"/>
      <c r="H18" s="6"/>
      <c r="I18" s="21"/>
      <c r="J18" s="28"/>
    </row>
    <row r="19" spans="1:11">
      <c r="A19" s="3">
        <v>16</v>
      </c>
      <c r="B19" s="3" t="s">
        <v>22</v>
      </c>
      <c r="C19" s="14" t="s">
        <v>38</v>
      </c>
      <c r="D19" s="1" t="s">
        <v>14</v>
      </c>
      <c r="E19" s="1">
        <v>3000</v>
      </c>
      <c r="F19" s="20"/>
      <c r="G19" s="17"/>
      <c r="H19" s="6"/>
      <c r="I19" s="1"/>
      <c r="J19" s="28"/>
    </row>
    <row r="20" spans="1:11" ht="30">
      <c r="A20" s="30">
        <v>17</v>
      </c>
      <c r="B20" s="31" t="s">
        <v>22</v>
      </c>
      <c r="C20" s="32" t="s">
        <v>39</v>
      </c>
      <c r="D20" s="30" t="s">
        <v>14</v>
      </c>
      <c r="E20" s="33">
        <v>1700</v>
      </c>
      <c r="F20" s="34"/>
      <c r="G20" s="35"/>
      <c r="H20" s="36"/>
      <c r="I20" s="37"/>
      <c r="J20" s="37"/>
    </row>
    <row r="21" spans="1:11" ht="30">
      <c r="A21" s="30">
        <v>18</v>
      </c>
      <c r="B21" s="30" t="s">
        <v>22</v>
      </c>
      <c r="C21" s="38" t="s">
        <v>40</v>
      </c>
      <c r="D21" s="30" t="s">
        <v>14</v>
      </c>
      <c r="E21" s="33">
        <v>9500</v>
      </c>
      <c r="F21" s="34"/>
      <c r="G21" s="35"/>
      <c r="H21" s="36"/>
      <c r="I21" s="37"/>
      <c r="J21" s="37"/>
    </row>
    <row r="22" spans="1:11" ht="30">
      <c r="A22" s="3">
        <v>19</v>
      </c>
      <c r="B22" s="15" t="s">
        <v>41</v>
      </c>
      <c r="C22" s="4" t="s">
        <v>42</v>
      </c>
      <c r="D22" s="1" t="s">
        <v>14</v>
      </c>
      <c r="E22" s="1">
        <v>500</v>
      </c>
      <c r="F22" s="20"/>
      <c r="G22" s="17"/>
      <c r="H22" s="6"/>
      <c r="I22" s="1"/>
      <c r="J22" s="28"/>
    </row>
    <row r="23" spans="1:11">
      <c r="A23" s="3">
        <v>20</v>
      </c>
      <c r="B23" s="3" t="s">
        <v>43</v>
      </c>
      <c r="C23" s="4" t="s">
        <v>44</v>
      </c>
      <c r="D23" s="1" t="s">
        <v>14</v>
      </c>
      <c r="E23" s="1">
        <v>100</v>
      </c>
      <c r="F23" s="20"/>
      <c r="G23" s="17"/>
      <c r="H23" s="6"/>
      <c r="I23" s="9"/>
      <c r="J23" s="28"/>
      <c r="K23" s="13"/>
    </row>
    <row r="24" spans="1:11" ht="30">
      <c r="A24" s="3">
        <v>21</v>
      </c>
      <c r="B24" s="3" t="s">
        <v>22</v>
      </c>
      <c r="C24" s="4" t="s">
        <v>45</v>
      </c>
      <c r="D24" s="3" t="s">
        <v>14</v>
      </c>
      <c r="E24" s="11">
        <v>1000</v>
      </c>
      <c r="F24" s="20"/>
      <c r="G24" s="17"/>
      <c r="H24" s="6"/>
      <c r="I24" s="22"/>
      <c r="J24" s="1"/>
      <c r="K24" s="13"/>
    </row>
    <row r="25" spans="1:11" ht="30">
      <c r="A25" s="3">
        <v>22</v>
      </c>
      <c r="B25" s="3" t="s">
        <v>22</v>
      </c>
      <c r="C25" s="4" t="s">
        <v>46</v>
      </c>
      <c r="D25" s="3" t="s">
        <v>14</v>
      </c>
      <c r="E25" s="7">
        <v>100</v>
      </c>
      <c r="F25" s="20"/>
      <c r="G25" s="17"/>
      <c r="H25" s="6"/>
      <c r="I25" s="9"/>
      <c r="J25" s="28"/>
    </row>
    <row r="26" spans="1:11" ht="30">
      <c r="A26" s="3">
        <v>23</v>
      </c>
      <c r="B26" s="3" t="s">
        <v>22</v>
      </c>
      <c r="C26" s="4" t="s">
        <v>47</v>
      </c>
      <c r="D26" s="3" t="s">
        <v>31</v>
      </c>
      <c r="E26" s="3">
        <v>100</v>
      </c>
      <c r="F26" s="20"/>
      <c r="G26" s="17"/>
      <c r="H26" s="6"/>
      <c r="I26" s="9"/>
      <c r="J26" s="28"/>
    </row>
    <row r="27" spans="1:11" ht="45">
      <c r="A27" s="3">
        <v>24</v>
      </c>
      <c r="B27" s="3" t="s">
        <v>32</v>
      </c>
      <c r="C27" s="4" t="s">
        <v>48</v>
      </c>
      <c r="D27" s="3" t="s">
        <v>14</v>
      </c>
      <c r="E27" s="3">
        <v>280</v>
      </c>
      <c r="F27" s="20"/>
      <c r="G27" s="17"/>
      <c r="H27" s="6"/>
      <c r="I27" s="1"/>
      <c r="J27" s="28"/>
    </row>
    <row r="28" spans="1:11" ht="30">
      <c r="A28" s="3">
        <v>25</v>
      </c>
      <c r="B28" s="16" t="s">
        <v>49</v>
      </c>
      <c r="C28" s="4" t="s">
        <v>50</v>
      </c>
      <c r="D28" s="1" t="s">
        <v>14</v>
      </c>
      <c r="E28" s="1">
        <v>200000</v>
      </c>
      <c r="F28" s="20"/>
      <c r="G28" s="17"/>
      <c r="H28" s="6"/>
      <c r="I28" s="1"/>
      <c r="J28" s="28"/>
    </row>
    <row r="29" spans="1:11">
      <c r="A29" s="3">
        <v>26</v>
      </c>
      <c r="B29" s="18" t="s">
        <v>22</v>
      </c>
      <c r="C29" s="4" t="s">
        <v>51</v>
      </c>
      <c r="D29" s="3" t="s">
        <v>14</v>
      </c>
      <c r="E29" s="3">
        <v>250</v>
      </c>
      <c r="F29" s="20"/>
      <c r="G29" s="17"/>
      <c r="H29" s="6"/>
      <c r="I29" s="1"/>
      <c r="J29" s="28"/>
    </row>
  </sheetData>
  <autoFilter ref="A3:K29"/>
  <phoneticPr fontId="7" type="noConversion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5" ma:contentTypeDescription="Create a new document." ma:contentTypeScope="" ma:versionID="d5043ebaf6a2e2ffab39897a78c456ec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3c269ca8b3a3e9face46012c1c227390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EISColCompany xmlns="06dd7db3-2e72-47be-aeb3-e0883d579c8c" xsi:nil="true"/>
    <_dlc_DocId xmlns="f401bc6b-16ae-4eec-874e-4b24bc321f82">FZJ6XTJY6WQ3-1352427771-292465</_dlc_DocId>
    <_dlc_DocIdUrl xmlns="f401bc6b-16ae-4eec-874e-4b24bc321f82">
      <Url>https://bbraun.sharepoint.com/sites/bbraun_eis_ltmedical/_layouts/15/DocIdRedir.aspx?ID=FZJ6XTJY6WQ3-1352427771-292465</Url>
      <Description>FZJ6XTJY6WQ3-1352427771-292465</Description>
    </_dlc_DocIdUrl>
  </documentManagement>
</p:properties>
</file>

<file path=customXml/itemProps1.xml><?xml version="1.0" encoding="utf-8"?>
<ds:datastoreItem xmlns:ds="http://schemas.openxmlformats.org/officeDocument/2006/customXml" ds:itemID="{66724ADD-B9D8-469E-9E2C-F815D7B024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3F3FC9-6B7F-4840-99DE-A17C9E553EC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79025CF-C7F9-4128-B4B7-718FB30733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1BAD9C5-4E8A-4ECC-BFDB-014256DF087E}">
  <ds:schemaRefs/>
</ds:datastoreItem>
</file>

<file path=customXml/itemProps5.xml><?xml version="1.0" encoding="utf-8"?>
<ds:datastoreItem xmlns:ds="http://schemas.openxmlformats.org/officeDocument/2006/customXml" ds:itemID="{0DD4EBC4-16C1-47A9-A60D-C46F34B51B68}">
  <ds:schemaRefs>
    <ds:schemaRef ds:uri="4905f377-a451-4615-9fa2-421809ba2b0c"/>
    <ds:schemaRef ds:uri="06dd7db3-2e72-47be-aeb3-e0883d579c8c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f401bc6b-16ae-4eec-874e-4b24bc321f82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Vaida Juodrienė</cp:lastModifiedBy>
  <cp:revision/>
  <dcterms:created xsi:type="dcterms:W3CDTF">2021-07-23T05:44:27Z</dcterms:created>
  <dcterms:modified xsi:type="dcterms:W3CDTF">2022-03-16T08:12:47Z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7735299-2a7d-4f7d-99cc-db352b8b5a9b_Enabled">
    <vt:lpwstr>True</vt:lpwstr>
  </property>
  <property fmtid="{D5CDD505-2E9C-101B-9397-08002B2CF9AE}" pid="3" name="MSIP_Label_97735299-2a7d-4f7d-99cc-db352b8b5a9b_SiteId">
    <vt:lpwstr>15d1bef2-0a6a-46f9-be4c-023279325e51</vt:lpwstr>
  </property>
  <property fmtid="{D5CDD505-2E9C-101B-9397-08002B2CF9AE}" pid="4" name="MSIP_Label_97735299-2a7d-4f7d-99cc-db352b8b5a9b_Owner">
    <vt:lpwstr>vincas.vaitiekunas@bbraun.com</vt:lpwstr>
  </property>
  <property fmtid="{D5CDD505-2E9C-101B-9397-08002B2CF9AE}" pid="5" name="MSIP_Label_97735299-2a7d-4f7d-99cc-db352b8b5a9b_SetDate">
    <vt:lpwstr>2021-11-08T16:25:01.5646737Z</vt:lpwstr>
  </property>
  <property fmtid="{D5CDD505-2E9C-101B-9397-08002B2CF9AE}" pid="6" name="MSIP_Label_97735299-2a7d-4f7d-99cc-db352b8b5a9b_Name">
    <vt:lpwstr>Confidential</vt:lpwstr>
  </property>
  <property fmtid="{D5CDD505-2E9C-101B-9397-08002B2CF9AE}" pid="7" name="MSIP_Label_97735299-2a7d-4f7d-99cc-db352b8b5a9b_Application">
    <vt:lpwstr>Microsoft Azure Information Protection</vt:lpwstr>
  </property>
  <property fmtid="{D5CDD505-2E9C-101B-9397-08002B2CF9AE}" pid="8" name="MSIP_Label_97735299-2a7d-4f7d-99cc-db352b8b5a9b_ActionId">
    <vt:lpwstr>7a86dde0-9e13-4c9b-a4a5-aeda8469679d</vt:lpwstr>
  </property>
  <property fmtid="{D5CDD505-2E9C-101B-9397-08002B2CF9AE}" pid="9" name="MSIP_Label_97735299-2a7d-4f7d-99cc-db352b8b5a9b_Extended_MSFT_Method">
    <vt:lpwstr>Automatic</vt:lpwstr>
  </property>
  <property fmtid="{D5CDD505-2E9C-101B-9397-08002B2CF9AE}" pid="10" name="MSIP_Label_fd058493-e43f-432e-b8cc-adb7daa46640_Enabled">
    <vt:lpwstr>True</vt:lpwstr>
  </property>
  <property fmtid="{D5CDD505-2E9C-101B-9397-08002B2CF9AE}" pid="11" name="MSIP_Label_fd058493-e43f-432e-b8cc-adb7daa46640_SiteId">
    <vt:lpwstr>15d1bef2-0a6a-46f9-be4c-023279325e51</vt:lpwstr>
  </property>
  <property fmtid="{D5CDD505-2E9C-101B-9397-08002B2CF9AE}" pid="12" name="MSIP_Label_fd058493-e43f-432e-b8cc-adb7daa46640_Owner">
    <vt:lpwstr>vincas.vaitiekunas@bbraun.com</vt:lpwstr>
  </property>
  <property fmtid="{D5CDD505-2E9C-101B-9397-08002B2CF9AE}" pid="13" name="MSIP_Label_fd058493-e43f-432e-b8cc-adb7daa46640_SetDate">
    <vt:lpwstr>2021-11-08T16:25:01.5646737Z</vt:lpwstr>
  </property>
  <property fmtid="{D5CDD505-2E9C-101B-9397-08002B2CF9AE}" pid="14" name="MSIP_Label_fd058493-e43f-432e-b8cc-adb7daa46640_Name">
    <vt:lpwstr>Unprotected</vt:lpwstr>
  </property>
  <property fmtid="{D5CDD505-2E9C-101B-9397-08002B2CF9AE}" pid="15" name="MSIP_Label_fd058493-e43f-432e-b8cc-adb7daa46640_Application">
    <vt:lpwstr>Microsoft Azure Information Protection</vt:lpwstr>
  </property>
  <property fmtid="{D5CDD505-2E9C-101B-9397-08002B2CF9AE}" pid="16" name="MSIP_Label_fd058493-e43f-432e-b8cc-adb7daa46640_ActionId">
    <vt:lpwstr>7a86dde0-9e13-4c9b-a4a5-aeda8469679d</vt:lpwstr>
  </property>
  <property fmtid="{D5CDD505-2E9C-101B-9397-08002B2CF9AE}" pid="17" name="MSIP_Label_fd058493-e43f-432e-b8cc-adb7daa46640_Parent">
    <vt:lpwstr>97735299-2a7d-4f7d-99cc-db352b8b5a9b</vt:lpwstr>
  </property>
  <property fmtid="{D5CDD505-2E9C-101B-9397-08002B2CF9AE}" pid="18" name="MSIP_Label_fd058493-e43f-432e-b8cc-adb7daa46640_Extended_MSFT_Method">
    <vt:lpwstr>Automatic</vt:lpwstr>
  </property>
  <property fmtid="{D5CDD505-2E9C-101B-9397-08002B2CF9AE}" pid="19" name="Sensitivity">
    <vt:lpwstr>Confidential Unprotected</vt:lpwstr>
  </property>
  <property fmtid="{D5CDD505-2E9C-101B-9397-08002B2CF9AE}" pid="20" name="ContentTypeId">
    <vt:lpwstr>0x0101005BF0F1A8739DF147BC4266312D07E72D</vt:lpwstr>
  </property>
  <property fmtid="{D5CDD505-2E9C-101B-9397-08002B2CF9AE}" pid="21" name="_dlc_DocIdItemGuid">
    <vt:lpwstr>65784876-578f-4c9d-9b49-a6fd63962b20</vt:lpwstr>
  </property>
  <property fmtid="{D5CDD505-2E9C-101B-9397-08002B2CF9AE}" pid="22" name="EISColCountry">
    <vt:lpwstr/>
  </property>
  <property fmtid="{D5CDD505-2E9C-101B-9397-08002B2CF9AE}" pid="23" name="EISColDivision">
    <vt:lpwstr/>
  </property>
</Properties>
</file>